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250" activeTab="1"/>
  </bookViews>
  <sheets>
    <sheet name="Общая" sheetId="1" r:id="rId1"/>
    <sheet name="УИК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<sst xmlns="http://schemas.openxmlformats.org/spreadsheetml/2006/main" count="118" uniqueCount="107">
  <si>
    <t>Глава МСУ</t>
  </si>
  <si>
    <t>Глава администрации</t>
  </si>
  <si>
    <t>Начальник штаба</t>
  </si>
  <si>
    <t>ТИК</t>
  </si>
  <si>
    <t>кол-во членов</t>
  </si>
  <si>
    <t>председатель</t>
  </si>
  <si>
    <t>УИК</t>
  </si>
  <si>
    <t>кол-во</t>
  </si>
  <si>
    <t>№</t>
  </si>
  <si>
    <t>число избирателей</t>
  </si>
  <si>
    <t>Кустовой технолог по 133 округу</t>
  </si>
  <si>
    <t>Манухин Михаил Вячеславович</t>
  </si>
  <si>
    <t>ОИК (г.Семенов)</t>
  </si>
  <si>
    <t>г.о.Семеновский</t>
  </si>
  <si>
    <t>на 01.07.2016, чел.</t>
  </si>
  <si>
    <t>Ковернинский район</t>
  </si>
  <si>
    <t>Варнавинский район</t>
  </si>
  <si>
    <t>Краснобаковский район</t>
  </si>
  <si>
    <t>Воскресенский район</t>
  </si>
  <si>
    <t>Штанов                                        Владимир Юрьевич</t>
  </si>
  <si>
    <t>Смирнов                                                                             Сергей Александрович</t>
  </si>
  <si>
    <t>+7-904-916-51-12</t>
  </si>
  <si>
    <t>+7-951-906-50-37</t>
  </si>
  <si>
    <r>
      <t xml:space="preserve">Трубилова Александра Владимировна                   </t>
    </r>
    <r>
      <rPr>
        <sz val="9"/>
        <color indexed="8"/>
        <rFont val="Times New Roman"/>
        <family val="1"/>
      </rPr>
      <t>(Управ.делами адм-ции)</t>
    </r>
  </si>
  <si>
    <t>+7-952-473-64-96</t>
  </si>
  <si>
    <t>Безденежных                 Александр Витальевич</t>
  </si>
  <si>
    <t>+7-920-077-52-50</t>
  </si>
  <si>
    <t>Горячев                                 Николай Валентинович</t>
  </si>
  <si>
    <t>+7-904-915-13-88</t>
  </si>
  <si>
    <t>+7-920040-40-73</t>
  </si>
  <si>
    <r>
      <t xml:space="preserve">Герасимов                                Андрей Геннадьевич </t>
    </r>
    <r>
      <rPr>
        <sz val="10"/>
        <color indexed="8"/>
        <rFont val="Times New Roman"/>
        <family val="1"/>
      </rPr>
      <t>(Зам.гл.адм-ции района)</t>
    </r>
  </si>
  <si>
    <t>Уруев                                 Игорь Николаевич</t>
  </si>
  <si>
    <t>652-684</t>
  </si>
  <si>
    <t>Ширяева                                                                    Людмила Михайловна</t>
  </si>
  <si>
    <t>460-473</t>
  </si>
  <si>
    <t>Кислицын                                 Александр Борисович</t>
  </si>
  <si>
    <t>+7-951-906-30-36</t>
  </si>
  <si>
    <t>Смирнов                                Николай Васильевич</t>
  </si>
  <si>
    <t>+7-951-914-66-25</t>
  </si>
  <si>
    <t>Куландин                       Василий Анатольевич</t>
  </si>
  <si>
    <t>+7-951-917-11-93</t>
  </si>
  <si>
    <t xml:space="preserve">Шмелев                                          Олег Павлович    </t>
  </si>
  <si>
    <t>+7-953-415-64-05</t>
  </si>
  <si>
    <t>+7-951-908-20-22</t>
  </si>
  <si>
    <t>+7-920-012-43-02</t>
  </si>
  <si>
    <r>
      <t xml:space="preserve">Бронцева                               Ольга Ивановна                               </t>
    </r>
    <r>
      <rPr>
        <sz val="10"/>
        <color indexed="8"/>
        <rFont val="Times New Roman"/>
        <family val="1"/>
      </rPr>
      <t>(директор АНО "Краснобаковский центр развития бизнеса")</t>
    </r>
  </si>
  <si>
    <t>Корзунова Наталья Васильевна</t>
  </si>
  <si>
    <r>
      <t xml:space="preserve">Кривошеев                                    Николай Сергеевич </t>
    </r>
    <r>
      <rPr>
        <sz val="10"/>
        <color indexed="8"/>
        <rFont val="Times New Roman"/>
        <family val="1"/>
      </rPr>
      <t>(зав.производством ИП Андреева Н.С.)</t>
    </r>
  </si>
  <si>
    <t>1103-1122</t>
  </si>
  <si>
    <t>1078-1097</t>
  </si>
  <si>
    <t>Коротков                          Николай Васильевич</t>
  </si>
  <si>
    <t>+7-951-902-75-97</t>
  </si>
  <si>
    <t>Носков                                   Николай Федорович</t>
  </si>
  <si>
    <t>+7-950-358-48-68</t>
  </si>
  <si>
    <r>
      <t xml:space="preserve">Тигина Елена Акимовна </t>
    </r>
    <r>
      <rPr>
        <sz val="10"/>
        <color indexed="8"/>
        <rFont val="Times New Roman"/>
        <family val="1"/>
      </rPr>
      <t>(зам.главы адм-ции района)</t>
    </r>
  </si>
  <si>
    <t>+7-904-783-44-81</t>
  </si>
  <si>
    <t>Пискунов                                     Владимир Павлович</t>
  </si>
  <si>
    <t>1701-1748</t>
  </si>
  <si>
    <t>24 округ</t>
  </si>
  <si>
    <t>Муниципальный район / округ</t>
  </si>
  <si>
    <t>Муниципальное образование</t>
  </si>
  <si>
    <t>кол-во избирателей</t>
  </si>
  <si>
    <t>№ УИК</t>
  </si>
  <si>
    <t>Председатель</t>
  </si>
  <si>
    <t>ФИО</t>
  </si>
  <si>
    <t>должность</t>
  </si>
  <si>
    <t>ПЕРЕДАНЫ ПОЛНОМОЧИЯ ТИК г.о.Семеновский</t>
  </si>
  <si>
    <t>+7-920-034-89-55</t>
  </si>
  <si>
    <t>Кол-во членов УИК</t>
  </si>
  <si>
    <t>Ласкунина                   Ольга Витальевна</t>
  </si>
  <si>
    <t>+7-904-796-72-95</t>
  </si>
  <si>
    <t>+7-908-729-72-56</t>
  </si>
  <si>
    <t>+7-904-924-46-55</t>
  </si>
  <si>
    <t>+7-920-029-14-94</t>
  </si>
  <si>
    <t>р.п. Варнавино</t>
  </si>
  <si>
    <t>Черемухина Наталья Сергеевна</t>
  </si>
  <si>
    <t>Фин.управление адм.района, вед.специалист</t>
  </si>
  <si>
    <t>Елисеева Милитина Васильевна</t>
  </si>
  <si>
    <t>Гл.специалист фин.контроля администрации Варнавинского района</t>
  </si>
  <si>
    <t>Иванова Тимара Викторовна</t>
  </si>
  <si>
    <t>Кромзина Татьяна Васильевна</t>
  </si>
  <si>
    <t>пенсионер</t>
  </si>
  <si>
    <t>Нефедова Наталья Александровна</t>
  </si>
  <si>
    <t>Пухова Валентина Александровна</t>
  </si>
  <si>
    <t>Гусенкова Наталья Владимировна</t>
  </si>
  <si>
    <t>Соколова Людмила Александровна</t>
  </si>
  <si>
    <t>Скатова Елена Григорьевна</t>
  </si>
  <si>
    <t>ГУ СРЦН воспитатель</t>
  </si>
  <si>
    <t>Ветюгова Людмила Николаевна</t>
  </si>
  <si>
    <t>Администрация  Богородского сельсовета, специалист 1 категории</t>
  </si>
  <si>
    <t>Водова Светлана Вячеславовна</t>
  </si>
  <si>
    <t>Администрация Михаленинского сельсовета специалист 1 категории</t>
  </si>
  <si>
    <t>Балдина Ирина Валентиновна</t>
  </si>
  <si>
    <t>Администрация Михаленинского сельсовета главный специалист</t>
  </si>
  <si>
    <t>Сидоренкова Галина Алексеевна</t>
  </si>
  <si>
    <t>Жемчугова Надежда Николаевна</t>
  </si>
  <si>
    <t>администрация Соверного сельсовета, главный специалист</t>
  </si>
  <si>
    <t>администрация Восходовского сельсовета, зам.главы</t>
  </si>
  <si>
    <t>ФКУ ИК-6, зав.складом</t>
  </si>
  <si>
    <t>МБУК ЦКС, директор</t>
  </si>
  <si>
    <t>администрация р.п. Варнавино, главный специалист</t>
  </si>
  <si>
    <t>Шудский сельсовет</t>
  </si>
  <si>
    <t>Восходовский сельсовет</t>
  </si>
  <si>
    <t>Богородский сельсовет</t>
  </si>
  <si>
    <t>Михаленинский сельсовет</t>
  </si>
  <si>
    <t>Северный сельсовет</t>
  </si>
  <si>
    <t>администрация Шудского сельсовета, бухгалтер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</si>
</sst>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 quotePrefix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 quotePrefix="1">
      <alignment wrapText="1"/>
    </xf>
    <xf numFmtId="0" fontId="3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0" fillId="0" borderId="22" xfId="0" applyFont="1" applyBorder="1" applyAlignment="1">
      <alignment horizontal="center" wrapText="1"/>
    </xf>
    <xf numFmtId="0" fontId="40" fillId="0" borderId="22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115" zoomScaleNormal="115" zoomScalePageLayoutView="0" workbookViewId="0" topLeftCell="B1">
      <selection activeCell="C12" sqref="C12"/>
    </sheetView>
  </sheetViews>
  <sheetFormatPr defaultColWidth="9.140625" defaultRowHeight="15"/>
  <cols>
    <col min="1" max="1" width="38.28125" style="1" customWidth="1"/>
    <col min="2" max="2" width="15.00390625" style="3" customWidth="1"/>
    <col min="3" max="3" width="22.00390625" style="1" customWidth="1"/>
    <col min="4" max="4" width="25.8515625" style="1" customWidth="1"/>
    <col min="5" max="5" width="26.140625" style="1" customWidth="1"/>
    <col min="6" max="6" width="13.421875" style="1" customWidth="1"/>
    <col min="7" max="7" width="18.7109375" style="1" customWidth="1"/>
    <col min="8" max="8" width="14.421875" style="1" customWidth="1"/>
    <col min="9" max="9" width="20.28125" style="1" customWidth="1"/>
    <col min="10" max="16384" width="9.140625" style="1" customWidth="1"/>
  </cols>
  <sheetData>
    <row r="1" spans="1:9" ht="21" thickBot="1">
      <c r="A1" s="58" t="s">
        <v>58</v>
      </c>
      <c r="B1" s="58"/>
      <c r="C1" s="58"/>
      <c r="D1" s="58"/>
      <c r="E1" s="58"/>
      <c r="F1" s="58"/>
      <c r="G1" s="58"/>
      <c r="H1" s="58"/>
      <c r="I1" s="58"/>
    </row>
    <row r="2" spans="1:9" s="4" customFormat="1" ht="28.5">
      <c r="A2" s="61" t="s">
        <v>59</v>
      </c>
      <c r="B2" s="12" t="s">
        <v>9</v>
      </c>
      <c r="C2" s="59" t="s">
        <v>0</v>
      </c>
      <c r="D2" s="59" t="s">
        <v>1</v>
      </c>
      <c r="E2" s="59" t="s">
        <v>2</v>
      </c>
      <c r="F2" s="59" t="s">
        <v>3</v>
      </c>
      <c r="G2" s="59"/>
      <c r="H2" s="59" t="s">
        <v>6</v>
      </c>
      <c r="I2" s="60"/>
    </row>
    <row r="3" spans="1:9" s="4" customFormat="1" ht="30" customHeight="1" thickBot="1">
      <c r="A3" s="62"/>
      <c r="B3" s="18" t="s">
        <v>14</v>
      </c>
      <c r="C3" s="63"/>
      <c r="D3" s="63"/>
      <c r="E3" s="63"/>
      <c r="F3" s="18" t="s">
        <v>4</v>
      </c>
      <c r="G3" s="18" t="s">
        <v>5</v>
      </c>
      <c r="H3" s="18" t="s">
        <v>7</v>
      </c>
      <c r="I3" s="19" t="s">
        <v>8</v>
      </c>
    </row>
    <row r="4" spans="1:9" ht="15">
      <c r="A4" s="14" t="s">
        <v>12</v>
      </c>
      <c r="B4" s="15">
        <f>SUM(B6:B14)</f>
        <v>92860</v>
      </c>
      <c r="C4" s="57" t="s">
        <v>66</v>
      </c>
      <c r="D4" s="57"/>
      <c r="E4" s="57"/>
      <c r="F4" s="57"/>
      <c r="G4" s="57"/>
      <c r="H4" s="16">
        <f>SUM(H6:H15)</f>
        <v>135</v>
      </c>
      <c r="I4" s="17"/>
    </row>
    <row r="5" spans="1:9" ht="15.75" thickBot="1">
      <c r="A5" s="13" t="s">
        <v>10</v>
      </c>
      <c r="B5" s="39" t="s">
        <v>11</v>
      </c>
      <c r="C5" s="39"/>
      <c r="D5" s="39"/>
      <c r="E5" s="39"/>
      <c r="F5" s="39"/>
      <c r="G5" s="39"/>
      <c r="H5" s="39"/>
      <c r="I5" s="40"/>
    </row>
    <row r="6" spans="1:9" ht="45">
      <c r="A6" s="51" t="s">
        <v>13</v>
      </c>
      <c r="B6" s="53">
        <v>37026</v>
      </c>
      <c r="C6" s="8" t="s">
        <v>50</v>
      </c>
      <c r="D6" s="8" t="s">
        <v>52</v>
      </c>
      <c r="E6" s="8" t="s">
        <v>54</v>
      </c>
      <c r="F6" s="55">
        <v>14</v>
      </c>
      <c r="G6" s="8" t="s">
        <v>56</v>
      </c>
      <c r="H6" s="55">
        <v>48</v>
      </c>
      <c r="I6" s="45" t="s">
        <v>57</v>
      </c>
    </row>
    <row r="7" spans="1:9" ht="15.75" thickBot="1">
      <c r="A7" s="52"/>
      <c r="B7" s="54"/>
      <c r="C7" s="9" t="s">
        <v>51</v>
      </c>
      <c r="D7" s="9" t="s">
        <v>53</v>
      </c>
      <c r="E7" s="9" t="s">
        <v>55</v>
      </c>
      <c r="F7" s="56"/>
      <c r="G7" s="9" t="s">
        <v>67</v>
      </c>
      <c r="H7" s="56"/>
      <c r="I7" s="46"/>
    </row>
    <row r="8" spans="1:9" ht="56.25">
      <c r="A8" s="47" t="s">
        <v>15</v>
      </c>
      <c r="B8" s="49">
        <v>15820</v>
      </c>
      <c r="C8" s="7" t="s">
        <v>39</v>
      </c>
      <c r="D8" s="7" t="s">
        <v>41</v>
      </c>
      <c r="E8" s="7" t="s">
        <v>47</v>
      </c>
      <c r="F8" s="43">
        <v>12</v>
      </c>
      <c r="G8" s="7" t="s">
        <v>69</v>
      </c>
      <c r="H8" s="43">
        <v>20</v>
      </c>
      <c r="I8" s="41" t="s">
        <v>49</v>
      </c>
    </row>
    <row r="9" spans="1:9" ht="15.75" thickBot="1">
      <c r="A9" s="48"/>
      <c r="B9" s="50"/>
      <c r="C9" s="11" t="s">
        <v>40</v>
      </c>
      <c r="D9" s="11" t="s">
        <v>42</v>
      </c>
      <c r="E9" s="11" t="s">
        <v>43</v>
      </c>
      <c r="F9" s="44"/>
      <c r="G9" s="11" t="s">
        <v>70</v>
      </c>
      <c r="H9" s="44"/>
      <c r="I9" s="42"/>
    </row>
    <row r="10" spans="1:9" ht="45">
      <c r="A10" s="51" t="s">
        <v>16</v>
      </c>
      <c r="B10" s="53">
        <v>8245</v>
      </c>
      <c r="C10" s="8" t="s">
        <v>19</v>
      </c>
      <c r="D10" s="8" t="s">
        <v>20</v>
      </c>
      <c r="E10" s="8" t="s">
        <v>23</v>
      </c>
      <c r="F10" s="55">
        <v>9</v>
      </c>
      <c r="G10" s="8" t="s">
        <v>33</v>
      </c>
      <c r="H10" s="55">
        <v>14</v>
      </c>
      <c r="I10" s="45" t="s">
        <v>34</v>
      </c>
    </row>
    <row r="11" spans="1:9" ht="15.75" thickBot="1">
      <c r="A11" s="52"/>
      <c r="B11" s="54"/>
      <c r="C11" s="9" t="s">
        <v>21</v>
      </c>
      <c r="D11" s="9" t="s">
        <v>22</v>
      </c>
      <c r="E11" s="9" t="s">
        <v>24</v>
      </c>
      <c r="F11" s="56"/>
      <c r="G11" s="9" t="s">
        <v>72</v>
      </c>
      <c r="H11" s="56"/>
      <c r="I11" s="46"/>
    </row>
    <row r="12" spans="1:9" ht="69">
      <c r="A12" s="47" t="s">
        <v>17</v>
      </c>
      <c r="B12" s="49">
        <v>15651</v>
      </c>
      <c r="C12" s="7" t="s">
        <v>35</v>
      </c>
      <c r="D12" s="7" t="s">
        <v>37</v>
      </c>
      <c r="E12" s="7" t="s">
        <v>45</v>
      </c>
      <c r="F12" s="43">
        <v>9</v>
      </c>
      <c r="G12" s="7" t="s">
        <v>46</v>
      </c>
      <c r="H12" s="43">
        <v>20</v>
      </c>
      <c r="I12" s="41" t="s">
        <v>48</v>
      </c>
    </row>
    <row r="13" spans="1:9" ht="15.75" thickBot="1">
      <c r="A13" s="48"/>
      <c r="B13" s="50"/>
      <c r="C13" s="11" t="s">
        <v>36</v>
      </c>
      <c r="D13" s="11" t="s">
        <v>38</v>
      </c>
      <c r="E13" s="11" t="s">
        <v>44</v>
      </c>
      <c r="F13" s="44"/>
      <c r="G13" s="11" t="s">
        <v>71</v>
      </c>
      <c r="H13" s="44"/>
      <c r="I13" s="42"/>
    </row>
    <row r="14" spans="1:9" ht="45">
      <c r="A14" s="51" t="s">
        <v>18</v>
      </c>
      <c r="B14" s="53">
        <v>16118</v>
      </c>
      <c r="C14" s="8" t="s">
        <v>25</v>
      </c>
      <c r="D14" s="8" t="s">
        <v>27</v>
      </c>
      <c r="E14" s="8" t="s">
        <v>30</v>
      </c>
      <c r="F14" s="55">
        <v>10</v>
      </c>
      <c r="G14" s="8" t="s">
        <v>31</v>
      </c>
      <c r="H14" s="55">
        <v>33</v>
      </c>
      <c r="I14" s="45" t="s">
        <v>32</v>
      </c>
    </row>
    <row r="15" spans="1:9" ht="15.75" thickBot="1">
      <c r="A15" s="52"/>
      <c r="B15" s="54"/>
      <c r="C15" s="9" t="s">
        <v>26</v>
      </c>
      <c r="D15" s="9" t="s">
        <v>28</v>
      </c>
      <c r="E15" s="9" t="s">
        <v>29</v>
      </c>
      <c r="F15" s="56"/>
      <c r="G15" s="9" t="s">
        <v>73</v>
      </c>
      <c r="H15" s="56"/>
      <c r="I15" s="46"/>
    </row>
    <row r="16" ht="15">
      <c r="F16" s="2"/>
    </row>
    <row r="17" ht="15">
      <c r="F17" s="2"/>
    </row>
    <row r="18" ht="15">
      <c r="F18" s="2"/>
    </row>
    <row r="19" ht="15">
      <c r="F19" s="2"/>
    </row>
    <row r="20" ht="15">
      <c r="F20" s="2"/>
    </row>
    <row r="21" ht="15">
      <c r="F21" s="2"/>
    </row>
    <row r="22" ht="15">
      <c r="F22" s="2"/>
    </row>
    <row r="23" ht="15">
      <c r="F23" s="2"/>
    </row>
    <row r="24" ht="15">
      <c r="F24" s="2"/>
    </row>
    <row r="25" ht="15">
      <c r="F25" s="2"/>
    </row>
    <row r="26" ht="15">
      <c r="F26" s="2"/>
    </row>
    <row r="27" ht="15">
      <c r="F27" s="2"/>
    </row>
    <row r="28" ht="15">
      <c r="F28" s="2"/>
    </row>
    <row r="29" ht="15">
      <c r="F29" s="2"/>
    </row>
    <row r="30" ht="15">
      <c r="F30" s="2"/>
    </row>
    <row r="31" ht="15">
      <c r="F31" s="2"/>
    </row>
    <row r="32" ht="15">
      <c r="F32" s="2"/>
    </row>
  </sheetData>
  <sheetProtection/>
  <mergeCells count="34">
    <mergeCell ref="C4:G4"/>
    <mergeCell ref="A6:A7"/>
    <mergeCell ref="A1:I1"/>
    <mergeCell ref="F2:G2"/>
    <mergeCell ref="H2:I2"/>
    <mergeCell ref="A2:A3"/>
    <mergeCell ref="C2:C3"/>
    <mergeCell ref="D2:D3"/>
    <mergeCell ref="E2:E3"/>
    <mergeCell ref="H6:H7"/>
    <mergeCell ref="A14:A15"/>
    <mergeCell ref="B14:B15"/>
    <mergeCell ref="F14:F15"/>
    <mergeCell ref="H14:H15"/>
    <mergeCell ref="F8:F9"/>
    <mergeCell ref="I14:I15"/>
    <mergeCell ref="F10:F11"/>
    <mergeCell ref="H10:H11"/>
    <mergeCell ref="I10:I11"/>
    <mergeCell ref="A12:A13"/>
    <mergeCell ref="B12:B13"/>
    <mergeCell ref="A10:A11"/>
    <mergeCell ref="B10:B11"/>
    <mergeCell ref="A8:A9"/>
    <mergeCell ref="B8:B9"/>
    <mergeCell ref="B5:I5"/>
    <mergeCell ref="I12:I13"/>
    <mergeCell ref="I8:I9"/>
    <mergeCell ref="H8:H9"/>
    <mergeCell ref="H12:H13"/>
    <mergeCell ref="F12:F13"/>
    <mergeCell ref="I6:I7"/>
    <mergeCell ref="B6:B7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="70" zoomScaleNormal="70" zoomScalePageLayoutView="0" workbookViewId="0" topLeftCell="A1">
      <selection activeCell="G1" sqref="G1:G16384"/>
    </sheetView>
  </sheetViews>
  <sheetFormatPr defaultColWidth="9.140625" defaultRowHeight="15"/>
  <cols>
    <col min="1" max="1" width="44.140625" style="1" customWidth="1"/>
    <col min="2" max="2" width="30.421875" style="1" customWidth="1"/>
    <col min="3" max="3" width="13.421875" style="1" customWidth="1"/>
    <col min="4" max="4" width="16.8515625" style="1" customWidth="1"/>
    <col min="5" max="5" width="26.7109375" style="1" customWidth="1"/>
    <col min="6" max="6" width="28.140625" style="1" customWidth="1"/>
    <col min="7" max="7" width="14.28125" style="1" customWidth="1"/>
    <col min="8" max="16384" width="9.140625" style="1" customWidth="1"/>
  </cols>
  <sheetData>
    <row r="1" ht="15.75" thickBot="1"/>
    <row r="2" spans="1:7" ht="15">
      <c r="A2" s="61" t="s">
        <v>59</v>
      </c>
      <c r="B2" s="68" t="s">
        <v>60</v>
      </c>
      <c r="C2" s="59" t="s">
        <v>61</v>
      </c>
      <c r="D2" s="59" t="s">
        <v>62</v>
      </c>
      <c r="E2" s="71" t="s">
        <v>63</v>
      </c>
      <c r="F2" s="71"/>
      <c r="G2" s="60" t="s">
        <v>68</v>
      </c>
    </row>
    <row r="3" spans="1:7" ht="28.5" customHeight="1" thickBot="1">
      <c r="A3" s="62"/>
      <c r="B3" s="69"/>
      <c r="C3" s="70"/>
      <c r="D3" s="63"/>
      <c r="E3" s="20" t="s">
        <v>64</v>
      </c>
      <c r="F3" s="20" t="s">
        <v>65</v>
      </c>
      <c r="G3" s="67"/>
    </row>
    <row r="4" spans="1:7" ht="30.75" thickBot="1">
      <c r="A4" s="64" t="s">
        <v>16</v>
      </c>
      <c r="B4" s="26" t="s">
        <v>74</v>
      </c>
      <c r="C4" s="23">
        <v>1339</v>
      </c>
      <c r="D4" s="12">
        <v>460</v>
      </c>
      <c r="E4" s="8" t="s">
        <v>75</v>
      </c>
      <c r="F4" s="27" t="s">
        <v>76</v>
      </c>
      <c r="G4" s="21">
        <v>10</v>
      </c>
    </row>
    <row r="5" spans="1:7" ht="33.75" customHeight="1">
      <c r="A5" s="65"/>
      <c r="B5" s="26" t="s">
        <v>74</v>
      </c>
      <c r="C5" s="23">
        <v>1564</v>
      </c>
      <c r="D5" s="5">
        <v>461</v>
      </c>
      <c r="E5" s="24" t="s">
        <v>77</v>
      </c>
      <c r="F5" s="30" t="s">
        <v>100</v>
      </c>
      <c r="G5" s="36">
        <v>9</v>
      </c>
    </row>
    <row r="6" spans="1:7" ht="45">
      <c r="A6" s="65"/>
      <c r="B6" s="6" t="s">
        <v>101</v>
      </c>
      <c r="C6" s="23">
        <v>184</v>
      </c>
      <c r="D6" s="5">
        <v>462</v>
      </c>
      <c r="E6" s="35" t="s">
        <v>79</v>
      </c>
      <c r="F6" s="31" t="s">
        <v>78</v>
      </c>
      <c r="G6" s="36">
        <v>6</v>
      </c>
    </row>
    <row r="7" spans="1:7" ht="30">
      <c r="A7" s="65"/>
      <c r="B7" s="6" t="s">
        <v>101</v>
      </c>
      <c r="C7" s="23">
        <v>157</v>
      </c>
      <c r="D7" s="5">
        <v>463</v>
      </c>
      <c r="E7" s="24" t="s">
        <v>80</v>
      </c>
      <c r="F7" s="28" t="s">
        <v>81</v>
      </c>
      <c r="G7" s="36">
        <v>7</v>
      </c>
    </row>
    <row r="8" spans="1:7" ht="29.25" customHeight="1">
      <c r="A8" s="65"/>
      <c r="B8" s="6" t="s">
        <v>102</v>
      </c>
      <c r="C8" s="23">
        <v>424</v>
      </c>
      <c r="D8" s="5">
        <v>464</v>
      </c>
      <c r="E8" s="24" t="s">
        <v>82</v>
      </c>
      <c r="F8" s="28" t="s">
        <v>97</v>
      </c>
      <c r="G8" s="36">
        <v>6</v>
      </c>
    </row>
    <row r="9" spans="1:7" ht="30">
      <c r="A9" s="65"/>
      <c r="B9" s="6" t="s">
        <v>102</v>
      </c>
      <c r="C9" s="23">
        <v>345</v>
      </c>
      <c r="D9" s="5">
        <v>465</v>
      </c>
      <c r="E9" s="24" t="s">
        <v>83</v>
      </c>
      <c r="F9" s="28" t="s">
        <v>81</v>
      </c>
      <c r="G9" s="36">
        <v>6</v>
      </c>
    </row>
    <row r="10" spans="1:7" ht="30">
      <c r="A10" s="65"/>
      <c r="B10" s="6" t="s">
        <v>102</v>
      </c>
      <c r="C10" s="23">
        <v>268</v>
      </c>
      <c r="D10" s="5">
        <v>466</v>
      </c>
      <c r="E10" s="24" t="s">
        <v>84</v>
      </c>
      <c r="F10" s="28" t="s">
        <v>98</v>
      </c>
      <c r="G10" s="36">
        <v>6</v>
      </c>
    </row>
    <row r="11" spans="1:7" ht="30">
      <c r="A11" s="65"/>
      <c r="B11" s="6" t="s">
        <v>101</v>
      </c>
      <c r="C11" s="23">
        <v>254</v>
      </c>
      <c r="D11" s="5">
        <v>467</v>
      </c>
      <c r="E11" s="24" t="s">
        <v>85</v>
      </c>
      <c r="F11" s="28" t="s">
        <v>106</v>
      </c>
      <c r="G11" s="36">
        <v>6</v>
      </c>
    </row>
    <row r="12" spans="1:7" ht="30">
      <c r="A12" s="65"/>
      <c r="B12" s="6" t="s">
        <v>103</v>
      </c>
      <c r="C12" s="23">
        <v>391</v>
      </c>
      <c r="D12" s="5">
        <v>468</v>
      </c>
      <c r="E12" s="35" t="s">
        <v>86</v>
      </c>
      <c r="F12" s="32" t="s">
        <v>87</v>
      </c>
      <c r="G12" s="36">
        <v>6</v>
      </c>
    </row>
    <row r="13" spans="1:7" ht="37.5" customHeight="1">
      <c r="A13" s="65"/>
      <c r="B13" s="6" t="s">
        <v>103</v>
      </c>
      <c r="C13" s="23">
        <v>696</v>
      </c>
      <c r="D13" s="5">
        <v>469</v>
      </c>
      <c r="E13" s="24" t="s">
        <v>88</v>
      </c>
      <c r="F13" s="33" t="s">
        <v>89</v>
      </c>
      <c r="G13" s="36">
        <v>7</v>
      </c>
    </row>
    <row r="14" spans="1:7" ht="39.75" customHeight="1">
      <c r="A14" s="65"/>
      <c r="B14" s="6" t="s">
        <v>104</v>
      </c>
      <c r="C14" s="23">
        <v>622</v>
      </c>
      <c r="D14" s="5">
        <v>470</v>
      </c>
      <c r="E14" s="37" t="s">
        <v>90</v>
      </c>
      <c r="F14" s="30" t="s">
        <v>91</v>
      </c>
      <c r="G14" s="36">
        <v>8</v>
      </c>
    </row>
    <row r="15" spans="1:7" ht="42" customHeight="1">
      <c r="A15" s="65"/>
      <c r="B15" s="6" t="s">
        <v>104</v>
      </c>
      <c r="C15" s="23">
        <v>245</v>
      </c>
      <c r="D15" s="5">
        <v>471</v>
      </c>
      <c r="E15" s="37" t="s">
        <v>92</v>
      </c>
      <c r="F15" s="34" t="s">
        <v>93</v>
      </c>
      <c r="G15" s="36">
        <v>6</v>
      </c>
    </row>
    <row r="16" spans="1:7" ht="30">
      <c r="A16" s="65"/>
      <c r="B16" s="6" t="s">
        <v>103</v>
      </c>
      <c r="C16" s="23">
        <v>262</v>
      </c>
      <c r="D16" s="5">
        <v>472</v>
      </c>
      <c r="E16" s="24" t="s">
        <v>94</v>
      </c>
      <c r="F16" s="28" t="s">
        <v>99</v>
      </c>
      <c r="G16" s="36">
        <v>7</v>
      </c>
    </row>
    <row r="17" spans="1:7" ht="30" customHeight="1" thickBot="1">
      <c r="A17" s="66"/>
      <c r="B17" s="10" t="s">
        <v>105</v>
      </c>
      <c r="C17" s="38">
        <v>1653</v>
      </c>
      <c r="D17" s="18">
        <v>473</v>
      </c>
      <c r="E17" s="25" t="s">
        <v>95</v>
      </c>
      <c r="F17" s="29" t="s">
        <v>96</v>
      </c>
      <c r="G17" s="22">
        <v>11</v>
      </c>
    </row>
  </sheetData>
  <sheetProtection/>
  <mergeCells count="7">
    <mergeCell ref="A4:A17"/>
    <mergeCell ref="G2:G3"/>
    <mergeCell ref="A2:A3"/>
    <mergeCell ref="B2:B3"/>
    <mergeCell ref="C2:C3"/>
    <mergeCell ref="D2:D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2016-09-06T08:50:51Z</cp:lastPrinted>
  <dcterms:created xsi:type="dcterms:W3CDTF">2016-09-06T05:52:05Z</dcterms:created>
  <dcterms:modified xsi:type="dcterms:W3CDTF">2016-09-20T13:19:08Z</dcterms:modified>
  <cp:category/>
  <cp:version/>
  <cp:contentType/>
  <cp:contentStatus/>
</cp:coreProperties>
</file>